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/Desktop/Jiby/Kudumbashree/Saras/"/>
    </mc:Choice>
  </mc:AlternateContent>
  <bookViews>
    <workbookView xWindow="480" yWindow="460" windowWidth="16420" windowHeight="1410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I21" i="1"/>
  <c r="J21" i="1"/>
  <c r="K21" i="1"/>
  <c r="L21" i="1"/>
  <c r="M21" i="1"/>
  <c r="N21" i="1"/>
  <c r="O21" i="1"/>
  <c r="P21" i="1"/>
  <c r="Q21" i="1"/>
  <c r="R21" i="1"/>
  <c r="S21" i="1"/>
  <c r="T21" i="1"/>
  <c r="T20" i="1"/>
  <c r="T5" i="1"/>
  <c r="T6" i="1"/>
  <c r="T7" i="1"/>
  <c r="T8" i="1"/>
  <c r="T9" i="1"/>
  <c r="T10" i="1"/>
  <c r="T14" i="1"/>
  <c r="T15" i="1"/>
  <c r="T17" i="1"/>
  <c r="T18" i="1"/>
  <c r="T19" i="1"/>
  <c r="T4" i="1"/>
</calcChain>
</file>

<file path=xl/sharedStrings.xml><?xml version="1.0" encoding="utf-8"?>
<sst xmlns="http://schemas.openxmlformats.org/spreadsheetml/2006/main" count="66" uniqueCount="62">
  <si>
    <t>Stall No</t>
  </si>
  <si>
    <t>District</t>
  </si>
  <si>
    <t>Food Products</t>
  </si>
  <si>
    <t>Sales Details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</si>
  <si>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</si>
  <si>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</si>
  <si>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</si>
  <si>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</si>
  <si>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</si>
  <si>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</si>
  <si>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</si>
  <si>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</si>
  <si>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</si>
  <si>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</si>
  <si>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Daily Sales Turnover </t>
  </si>
  <si>
    <t>Grand Total</t>
  </si>
  <si>
    <t>MEC / Entrepreneur</t>
  </si>
  <si>
    <t>Name of participant</t>
  </si>
  <si>
    <t>Address with contact Details</t>
  </si>
  <si>
    <t>Name of the product</t>
  </si>
  <si>
    <t>Day 11</t>
  </si>
  <si>
    <t>Day12</t>
  </si>
  <si>
    <t>Total Sales Turn Over</t>
  </si>
  <si>
    <t>Apparels</t>
  </si>
  <si>
    <t>Product Category</t>
  </si>
  <si>
    <t>Aricultural Products</t>
  </si>
  <si>
    <t>Handicrafts</t>
  </si>
  <si>
    <t>Kitchen Equipments &amp; Other Household Items</t>
  </si>
  <si>
    <t>Soaps &amp; Toileteries</t>
  </si>
  <si>
    <t>Others (Please specify)</t>
  </si>
  <si>
    <t>Kottayam</t>
  </si>
  <si>
    <t>Ajeesh.E B,</t>
  </si>
  <si>
    <t xml:space="preserve"> Ambili Bhaskaran</t>
  </si>
  <si>
    <t>MEC</t>
  </si>
  <si>
    <t>Tasty foods</t>
  </si>
  <si>
    <t>Amudham</t>
  </si>
  <si>
    <t>Green</t>
  </si>
  <si>
    <t>Ammus</t>
  </si>
  <si>
    <t>Dream</t>
  </si>
  <si>
    <t>Nandanam Soap</t>
  </si>
  <si>
    <t>Fiona Sanitary Napkin</t>
  </si>
  <si>
    <t>Ernakulam</t>
  </si>
  <si>
    <t>Ammini Somi</t>
  </si>
  <si>
    <t>Ajitha Thampi</t>
  </si>
  <si>
    <t>Squashes &amp; Snacks Items</t>
  </si>
  <si>
    <t>Spices</t>
  </si>
  <si>
    <t>Iron tools (Kitchen)</t>
  </si>
  <si>
    <t>Enterpreneur</t>
  </si>
  <si>
    <t>Nila Soaps &amp; Hair oil</t>
  </si>
  <si>
    <t>Nandhikesham Hair Oil</t>
  </si>
  <si>
    <t>Thiruvananthapuram</t>
  </si>
  <si>
    <t>Murukan</t>
  </si>
  <si>
    <t>Priya</t>
  </si>
  <si>
    <t>Sona Hnad made Jewellery</t>
  </si>
  <si>
    <t>Mundakayam, 9567628339</t>
  </si>
  <si>
    <t>Thidanadu, Erattupetta9847164366</t>
  </si>
  <si>
    <t>Mary Joy</t>
  </si>
  <si>
    <t>Njannakal house,Koovapady, Perumbavoor</t>
  </si>
  <si>
    <t>Madathil House,  CS Puram, Eadathara /9447753195</t>
  </si>
  <si>
    <t>Unmesh Kumar</t>
  </si>
  <si>
    <t>Palakad</t>
  </si>
  <si>
    <t xml:space="preserve"> DAILY SALES LIST of GOA SARAS FAIR from 11/01/18 To 22/01/18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</si>
</sst>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Times Roman"/>
    </font>
    <font>
      <sz val="12"/>
      <color theme="1"/>
      <name val="Times Roman"/>
    </font>
    <font>
      <i/>
      <sz val="12"/>
      <color theme="1"/>
      <name val="Times Roman"/>
    </font>
    <font>
      <sz val="12"/>
      <color rgb="FF000000"/>
      <name val="Times Roman"/>
    </font>
    <font>
      <b/>
      <sz val="12"/>
      <color rgb="FFFF0000"/>
      <name val="Times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zoomScale="104" workbookViewId="0">
      <selection activeCell="I9" sqref="I9"/>
    </sheetView>
  </sheetViews>
  <sheetFormatPr baseColWidth="10" defaultColWidth="8.83203125" defaultRowHeight="16" x14ac:dyDescent="0.2"/>
  <cols>
    <col min="1" max="1" width="4.83203125" style="8" customWidth="1"/>
    <col min="2" max="2" width="12.6640625" style="8" bestFit="1" customWidth="1"/>
    <col min="3" max="3" width="12.83203125" style="8" bestFit="1" customWidth="1"/>
    <col min="4" max="4" width="7.1640625" style="8" bestFit="1" customWidth="1"/>
    <col min="5" max="5" width="12.83203125" style="8" bestFit="1" customWidth="1"/>
    <col min="6" max="6" width="11.5" style="8" customWidth="1"/>
    <col min="7" max="7" width="11.83203125" style="8" bestFit="1" customWidth="1"/>
    <col min="8" max="8" width="6.1640625" style="8" bestFit="1" customWidth="1"/>
    <col min="9" max="10" width="7" style="8" customWidth="1"/>
    <col min="11" max="11" width="7.5" style="8" customWidth="1"/>
    <col min="12" max="12" width="6.83203125" style="8" customWidth="1"/>
    <col min="13" max="13" width="8.33203125" style="8" customWidth="1"/>
    <col min="14" max="14" width="6.1640625" style="8" customWidth="1"/>
    <col min="15" max="15" width="6.1640625" style="8" bestFit="1" customWidth="1"/>
    <col min="16" max="16" width="6" style="8" customWidth="1"/>
    <col min="17" max="18" width="7" style="8" bestFit="1" customWidth="1"/>
    <col min="19" max="19" width="6.5" style="8" bestFit="1" customWidth="1"/>
    <col min="20" max="20" width="7.6640625" style="16" customWidth="1"/>
    <col min="21" max="21" width="6.83203125" style="8" bestFit="1" customWidth="1"/>
    <col min="22" max="16384" width="8.83203125" style="8"/>
  </cols>
  <sheetData>
    <row r="1" spans="1:20" x14ac:dyDescent="0.2">
      <c r="A1" s="5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48" x14ac:dyDescent="0.2">
      <c r="A2" s="9" t="s">
        <v>0</v>
      </c>
      <c r="B2" s="9" t="s">
        <v>1</v>
      </c>
      <c r="C2" s="9" t="s">
        <v>17</v>
      </c>
      <c r="D2" s="9" t="s">
        <v>16</v>
      </c>
      <c r="E2" s="9" t="s">
        <v>18</v>
      </c>
      <c r="F2" s="5" t="s">
        <v>3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64" x14ac:dyDescent="0.2">
      <c r="A3" s="18">
        <v>65</v>
      </c>
      <c r="B3" s="19" t="s">
        <v>30</v>
      </c>
      <c r="C3" s="7" t="s">
        <v>31</v>
      </c>
      <c r="D3" s="7" t="s">
        <v>33</v>
      </c>
      <c r="E3" s="7" t="s">
        <v>54</v>
      </c>
      <c r="F3" s="9" t="s">
        <v>24</v>
      </c>
      <c r="G3" s="9" t="s">
        <v>19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  <c r="Q3" s="9" t="s">
        <v>13</v>
      </c>
      <c r="R3" s="9" t="s">
        <v>20</v>
      </c>
      <c r="S3" s="9" t="s">
        <v>21</v>
      </c>
      <c r="T3" s="9" t="s">
        <v>22</v>
      </c>
    </row>
    <row r="4" spans="1:20" ht="48" x14ac:dyDescent="0.2">
      <c r="A4" s="18"/>
      <c r="B4" s="19"/>
      <c r="C4" s="7" t="s">
        <v>32</v>
      </c>
      <c r="D4" s="7"/>
      <c r="E4" s="7" t="s">
        <v>55</v>
      </c>
      <c r="F4" s="1" t="s">
        <v>2</v>
      </c>
      <c r="G4" s="10" t="s">
        <v>34</v>
      </c>
      <c r="H4" s="7">
        <v>750</v>
      </c>
      <c r="I4" s="7">
        <v>3450</v>
      </c>
      <c r="J4" s="7">
        <v>4000</v>
      </c>
      <c r="K4" s="7">
        <v>2800</v>
      </c>
      <c r="L4" s="7">
        <v>1100</v>
      </c>
      <c r="M4" s="7">
        <v>2100</v>
      </c>
      <c r="N4" s="7">
        <v>1800</v>
      </c>
      <c r="O4" s="7">
        <v>800</v>
      </c>
      <c r="P4" s="7">
        <v>600</v>
      </c>
      <c r="Q4" s="7">
        <v>1240</v>
      </c>
      <c r="R4" s="7">
        <v>1600</v>
      </c>
      <c r="S4" s="7">
        <v>650</v>
      </c>
      <c r="T4" s="7">
        <f>SUM($H4:$S4)</f>
        <v>20890</v>
      </c>
    </row>
    <row r="5" spans="1:20" x14ac:dyDescent="0.2">
      <c r="A5" s="20">
        <v>163</v>
      </c>
      <c r="B5" s="18" t="s">
        <v>41</v>
      </c>
      <c r="C5" s="7" t="s">
        <v>43</v>
      </c>
      <c r="D5" s="7" t="s">
        <v>33</v>
      </c>
      <c r="E5" s="7">
        <v>9495794903</v>
      </c>
      <c r="F5" s="2"/>
      <c r="G5" s="7" t="s">
        <v>35</v>
      </c>
      <c r="H5" s="7">
        <v>750</v>
      </c>
      <c r="I5" s="7">
        <v>1800</v>
      </c>
      <c r="J5" s="7">
        <v>3450</v>
      </c>
      <c r="K5" s="7">
        <v>1900</v>
      </c>
      <c r="L5" s="7">
        <v>740</v>
      </c>
      <c r="M5" s="7">
        <v>340</v>
      </c>
      <c r="N5" s="7">
        <v>540</v>
      </c>
      <c r="O5" s="7">
        <v>1480</v>
      </c>
      <c r="P5" s="7">
        <v>580</v>
      </c>
      <c r="Q5" s="7">
        <v>580</v>
      </c>
      <c r="R5" s="7">
        <v>800</v>
      </c>
      <c r="S5" s="7">
        <v>430</v>
      </c>
      <c r="T5" s="7">
        <f t="shared" ref="T5:T19" si="0">SUM($H5:$S5)</f>
        <v>13390</v>
      </c>
    </row>
    <row r="6" spans="1:20" x14ac:dyDescent="0.2">
      <c r="A6" s="20"/>
      <c r="B6" s="18"/>
      <c r="C6" s="7" t="s">
        <v>42</v>
      </c>
      <c r="D6" s="7"/>
      <c r="E6" s="7"/>
      <c r="F6" s="2"/>
      <c r="G6" s="7" t="s">
        <v>36</v>
      </c>
      <c r="H6" s="7">
        <v>800</v>
      </c>
      <c r="I6" s="7">
        <v>3000</v>
      </c>
      <c r="J6" s="7">
        <v>3000</v>
      </c>
      <c r="K6" s="7">
        <v>4180</v>
      </c>
      <c r="L6" s="7">
        <v>660</v>
      </c>
      <c r="M6" s="7">
        <v>900</v>
      </c>
      <c r="N6" s="7">
        <v>360</v>
      </c>
      <c r="O6" s="7">
        <v>600</v>
      </c>
      <c r="P6" s="7">
        <v>1200</v>
      </c>
      <c r="Q6" s="7">
        <v>900</v>
      </c>
      <c r="R6" s="7">
        <v>450</v>
      </c>
      <c r="S6" s="7"/>
      <c r="T6" s="7">
        <f t="shared" si="0"/>
        <v>16050</v>
      </c>
    </row>
    <row r="7" spans="1:20" ht="64" x14ac:dyDescent="0.2">
      <c r="A7" s="7">
        <v>162</v>
      </c>
      <c r="B7" s="7" t="s">
        <v>41</v>
      </c>
      <c r="C7" s="7" t="s">
        <v>56</v>
      </c>
      <c r="D7" s="7" t="s">
        <v>47</v>
      </c>
      <c r="E7" s="7" t="s">
        <v>57</v>
      </c>
      <c r="F7" s="2"/>
      <c r="G7" s="7" t="s">
        <v>37</v>
      </c>
      <c r="H7" s="7">
        <v>400</v>
      </c>
      <c r="I7" s="7">
        <v>3000</v>
      </c>
      <c r="J7" s="7">
        <v>290</v>
      </c>
      <c r="K7" s="7">
        <v>240</v>
      </c>
      <c r="L7" s="7">
        <v>340</v>
      </c>
      <c r="M7" s="7">
        <v>650</v>
      </c>
      <c r="N7" s="7">
        <v>40</v>
      </c>
      <c r="O7" s="7">
        <v>400</v>
      </c>
      <c r="P7" s="7">
        <v>545</v>
      </c>
      <c r="Q7" s="7">
        <v>980</v>
      </c>
      <c r="R7" s="7">
        <v>520</v>
      </c>
      <c r="S7" s="7"/>
      <c r="T7" s="7">
        <f t="shared" si="0"/>
        <v>7405</v>
      </c>
    </row>
    <row r="8" spans="1:20" ht="32" x14ac:dyDescent="0.2">
      <c r="A8" s="7">
        <v>112</v>
      </c>
      <c r="B8" s="7" t="s">
        <v>50</v>
      </c>
      <c r="C8" s="7" t="s">
        <v>51</v>
      </c>
      <c r="D8" s="7" t="s">
        <v>47</v>
      </c>
      <c r="E8" s="7">
        <v>9895546718</v>
      </c>
      <c r="F8" s="2"/>
      <c r="G8" s="7" t="s">
        <v>38</v>
      </c>
      <c r="H8" s="7">
        <v>700</v>
      </c>
      <c r="I8" s="7">
        <v>500</v>
      </c>
      <c r="J8" s="7"/>
      <c r="K8" s="7">
        <v>100</v>
      </c>
      <c r="L8" s="7"/>
      <c r="M8" s="7">
        <v>350</v>
      </c>
      <c r="N8" s="7">
        <v>100</v>
      </c>
      <c r="O8" s="7">
        <v>400</v>
      </c>
      <c r="P8" s="7">
        <v>100</v>
      </c>
      <c r="Q8" s="7">
        <v>160</v>
      </c>
      <c r="R8" s="7">
        <v>30</v>
      </c>
      <c r="S8" s="7"/>
      <c r="T8" s="7">
        <f t="shared" si="0"/>
        <v>2440</v>
      </c>
    </row>
    <row r="9" spans="1:20" ht="80" customHeight="1" x14ac:dyDescent="0.2">
      <c r="A9" s="18">
        <v>65</v>
      </c>
      <c r="B9" s="18" t="s">
        <v>60</v>
      </c>
      <c r="C9" s="7" t="s">
        <v>52</v>
      </c>
      <c r="D9" s="18" t="s">
        <v>47</v>
      </c>
      <c r="E9" s="18" t="s">
        <v>58</v>
      </c>
      <c r="F9" s="2"/>
      <c r="G9" s="7" t="s">
        <v>44</v>
      </c>
      <c r="H9" s="7"/>
      <c r="I9" s="7">
        <v>4000</v>
      </c>
      <c r="J9" s="7">
        <v>8000</v>
      </c>
      <c r="K9" s="7">
        <v>4300</v>
      </c>
      <c r="L9" s="7">
        <v>7000</v>
      </c>
      <c r="M9" s="7">
        <v>10300</v>
      </c>
      <c r="N9" s="7">
        <v>13700</v>
      </c>
      <c r="O9" s="7">
        <v>15000</v>
      </c>
      <c r="P9" s="7">
        <v>8000</v>
      </c>
      <c r="Q9" s="7">
        <v>6300</v>
      </c>
      <c r="R9" s="7">
        <v>7000</v>
      </c>
      <c r="S9" s="7">
        <v>7400</v>
      </c>
      <c r="T9" s="7">
        <f t="shared" si="0"/>
        <v>91000</v>
      </c>
    </row>
    <row r="10" spans="1:20" ht="32" x14ac:dyDescent="0.2">
      <c r="A10" s="18"/>
      <c r="B10" s="18"/>
      <c r="C10" s="7" t="s">
        <v>59</v>
      </c>
      <c r="D10" s="18"/>
      <c r="E10" s="18"/>
      <c r="F10" s="3"/>
      <c r="G10" s="7" t="s">
        <v>45</v>
      </c>
      <c r="H10" s="7">
        <v>1700</v>
      </c>
      <c r="I10" s="7">
        <v>1900</v>
      </c>
      <c r="J10" s="7">
        <v>700</v>
      </c>
      <c r="K10" s="7">
        <v>1200</v>
      </c>
      <c r="L10" s="7">
        <v>3200</v>
      </c>
      <c r="M10" s="7">
        <v>3200</v>
      </c>
      <c r="N10" s="7">
        <v>2900</v>
      </c>
      <c r="O10" s="7"/>
      <c r="P10" s="7">
        <v>1200</v>
      </c>
      <c r="Q10" s="7">
        <v>1200</v>
      </c>
      <c r="R10" s="7">
        <v>980</v>
      </c>
      <c r="S10" s="7">
        <v>400</v>
      </c>
      <c r="T10" s="7">
        <f t="shared" si="0"/>
        <v>18580</v>
      </c>
    </row>
    <row r="11" spans="1:20" x14ac:dyDescent="0.2">
      <c r="A11" s="12"/>
      <c r="B11" s="11"/>
      <c r="C11" s="11"/>
      <c r="D11" s="11"/>
      <c r="E11" s="13"/>
      <c r="F11" s="5" t="s">
        <v>25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">
      <c r="A12" s="12"/>
      <c r="B12" s="11"/>
      <c r="C12" s="11"/>
      <c r="D12" s="11"/>
      <c r="E12" s="13"/>
      <c r="F12" s="5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x14ac:dyDescent="0.2">
      <c r="A13" s="12"/>
      <c r="B13" s="11"/>
      <c r="C13" s="11"/>
      <c r="D13" s="11"/>
      <c r="E13" s="13"/>
      <c r="F13" s="5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48" x14ac:dyDescent="0.2">
      <c r="A14" s="12"/>
      <c r="B14" s="11"/>
      <c r="C14" s="11"/>
      <c r="D14" s="11"/>
      <c r="E14" s="13"/>
      <c r="F14" s="6" t="s">
        <v>26</v>
      </c>
      <c r="G14" s="7" t="s">
        <v>53</v>
      </c>
      <c r="H14" s="7">
        <v>3000</v>
      </c>
      <c r="I14" s="7">
        <v>10000</v>
      </c>
      <c r="J14" s="7">
        <v>3000</v>
      </c>
      <c r="K14" s="7">
        <v>5000</v>
      </c>
      <c r="L14" s="7">
        <v>2500</v>
      </c>
      <c r="M14" s="7">
        <v>4000</v>
      </c>
      <c r="N14" s="7">
        <v>2500</v>
      </c>
      <c r="O14" s="7">
        <v>2000</v>
      </c>
      <c r="P14" s="7">
        <v>3000</v>
      </c>
      <c r="Q14" s="7">
        <v>3600</v>
      </c>
      <c r="R14" s="7">
        <v>5000</v>
      </c>
      <c r="S14" s="7">
        <v>4900</v>
      </c>
      <c r="T14" s="7">
        <f t="shared" si="0"/>
        <v>48500</v>
      </c>
    </row>
    <row r="15" spans="1:20" ht="32" customHeight="1" x14ac:dyDescent="0.2">
      <c r="A15" s="12"/>
      <c r="B15" s="11"/>
      <c r="C15" s="11"/>
      <c r="D15" s="11"/>
      <c r="E15" s="13"/>
      <c r="F15" s="6" t="s">
        <v>27</v>
      </c>
      <c r="G15" s="7" t="s">
        <v>46</v>
      </c>
      <c r="H15" s="7">
        <v>1000</v>
      </c>
      <c r="I15" s="7">
        <v>5200</v>
      </c>
      <c r="J15" s="7">
        <v>2000</v>
      </c>
      <c r="K15" s="7">
        <v>3800</v>
      </c>
      <c r="L15" s="7">
        <v>5000</v>
      </c>
      <c r="M15" s="7">
        <v>3300</v>
      </c>
      <c r="N15" s="7">
        <v>5500</v>
      </c>
      <c r="O15" s="7">
        <v>2100</v>
      </c>
      <c r="P15" s="7">
        <v>2000</v>
      </c>
      <c r="Q15" s="7">
        <v>3000</v>
      </c>
      <c r="R15" s="7">
        <v>3000</v>
      </c>
      <c r="S15" s="7">
        <v>600</v>
      </c>
      <c r="T15" s="7">
        <f t="shared" si="0"/>
        <v>36500</v>
      </c>
    </row>
    <row r="16" spans="1:20" x14ac:dyDescent="0.2">
      <c r="A16" s="12"/>
      <c r="B16" s="11"/>
      <c r="C16" s="11"/>
      <c r="D16" s="11"/>
      <c r="E16" s="13"/>
      <c r="F16" s="9" t="s">
        <v>23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1:21" ht="32" x14ac:dyDescent="0.2">
      <c r="A17" s="12"/>
      <c r="B17" s="11"/>
      <c r="C17" s="11"/>
      <c r="D17" s="11"/>
      <c r="E17" s="13"/>
      <c r="F17" s="5" t="s">
        <v>28</v>
      </c>
      <c r="G17" s="7" t="s">
        <v>49</v>
      </c>
      <c r="H17" s="7">
        <v>2500</v>
      </c>
      <c r="I17" s="7">
        <v>2100</v>
      </c>
      <c r="J17" s="7">
        <v>3750</v>
      </c>
      <c r="K17" s="7">
        <v>2900</v>
      </c>
      <c r="L17" s="7">
        <v>2100</v>
      </c>
      <c r="M17" s="7">
        <v>2350</v>
      </c>
      <c r="N17" s="7">
        <v>3450</v>
      </c>
      <c r="O17" s="7">
        <v>1700</v>
      </c>
      <c r="P17" s="7">
        <v>3900</v>
      </c>
      <c r="Q17" s="7">
        <v>4250</v>
      </c>
      <c r="R17" s="7">
        <v>1250</v>
      </c>
      <c r="S17" s="7">
        <v>850</v>
      </c>
      <c r="T17" s="7">
        <f t="shared" si="0"/>
        <v>31100</v>
      </c>
    </row>
    <row r="18" spans="1:21" ht="32" x14ac:dyDescent="0.2">
      <c r="A18" s="12"/>
      <c r="B18" s="11"/>
      <c r="C18" s="11"/>
      <c r="D18" s="11"/>
      <c r="E18" s="13"/>
      <c r="F18" s="5"/>
      <c r="G18" s="7" t="s">
        <v>48</v>
      </c>
      <c r="H18" s="7">
        <v>3650</v>
      </c>
      <c r="I18" s="7">
        <v>6750</v>
      </c>
      <c r="J18" s="7">
        <v>5900</v>
      </c>
      <c r="K18" s="7">
        <v>3800</v>
      </c>
      <c r="L18" s="7">
        <v>5450</v>
      </c>
      <c r="M18" s="7">
        <v>5600</v>
      </c>
      <c r="N18" s="7">
        <v>4750</v>
      </c>
      <c r="O18" s="7">
        <v>3600</v>
      </c>
      <c r="P18" s="7">
        <v>3750</v>
      </c>
      <c r="Q18" s="7">
        <v>1800</v>
      </c>
      <c r="R18" s="14">
        <v>2300</v>
      </c>
      <c r="S18" s="7">
        <v>600</v>
      </c>
      <c r="T18" s="7">
        <f t="shared" si="0"/>
        <v>47950</v>
      </c>
    </row>
    <row r="19" spans="1:21" ht="32" x14ac:dyDescent="0.2">
      <c r="A19" s="12"/>
      <c r="B19" s="11"/>
      <c r="C19" s="11"/>
      <c r="D19" s="11"/>
      <c r="E19" s="13"/>
      <c r="F19" s="5"/>
      <c r="G19" s="7" t="s">
        <v>39</v>
      </c>
      <c r="H19" s="7">
        <v>300</v>
      </c>
      <c r="I19" s="7">
        <v>500</v>
      </c>
      <c r="J19" s="7">
        <v>460</v>
      </c>
      <c r="K19" s="7">
        <v>320</v>
      </c>
      <c r="L19" s="7">
        <v>40</v>
      </c>
      <c r="M19" s="7">
        <v>120</v>
      </c>
      <c r="N19" s="7">
        <v>160</v>
      </c>
      <c r="O19" s="7">
        <v>100</v>
      </c>
      <c r="P19" s="7">
        <v>20</v>
      </c>
      <c r="Q19" s="7">
        <v>40</v>
      </c>
      <c r="R19" s="7"/>
      <c r="S19" s="7">
        <v>20</v>
      </c>
      <c r="T19" s="7">
        <f t="shared" si="0"/>
        <v>2080</v>
      </c>
    </row>
    <row r="20" spans="1:21" ht="48" x14ac:dyDescent="0.2">
      <c r="A20" s="12"/>
      <c r="B20" s="11"/>
      <c r="C20" s="11"/>
      <c r="D20" s="11"/>
      <c r="E20" s="13"/>
      <c r="F20" s="9" t="s">
        <v>29</v>
      </c>
      <c r="G20" s="7" t="s">
        <v>40</v>
      </c>
      <c r="H20" s="7">
        <v>120</v>
      </c>
      <c r="I20" s="7">
        <v>200</v>
      </c>
      <c r="J20" s="7">
        <v>400</v>
      </c>
      <c r="K20" s="7">
        <v>360</v>
      </c>
      <c r="L20" s="7">
        <v>120</v>
      </c>
      <c r="M20" s="7">
        <v>40</v>
      </c>
      <c r="N20" s="7"/>
      <c r="O20" s="7">
        <v>120</v>
      </c>
      <c r="P20" s="7"/>
      <c r="Q20" s="7"/>
      <c r="R20" s="7"/>
      <c r="S20" s="7"/>
      <c r="T20" s="7">
        <f>SUM(H20:S20)</f>
        <v>1360</v>
      </c>
    </row>
    <row r="21" spans="1:21" ht="32" x14ac:dyDescent="0.2">
      <c r="A21" s="12"/>
      <c r="B21" s="11"/>
      <c r="C21" s="11"/>
      <c r="D21" s="11"/>
      <c r="E21" s="13"/>
      <c r="F21" s="9" t="s">
        <v>14</v>
      </c>
      <c r="G21" s="9"/>
      <c r="H21" s="9">
        <f>SUM(H$4:H$20)</f>
        <v>15670</v>
      </c>
      <c r="I21" s="9">
        <f>SUM(I$4:I$20)</f>
        <v>42400</v>
      </c>
      <c r="J21" s="9">
        <f>SUM(J$4:J$20)</f>
        <v>34950</v>
      </c>
      <c r="K21" s="9">
        <f>SUM(K$4:K$20)</f>
        <v>30900</v>
      </c>
      <c r="L21" s="9">
        <f>SUM(L$4:L$20)</f>
        <v>28250</v>
      </c>
      <c r="M21" s="9">
        <f>SUM(M$4:M$20)</f>
        <v>33250</v>
      </c>
      <c r="N21" s="9">
        <f>SUM(N$4:N$20)</f>
        <v>35800</v>
      </c>
      <c r="O21" s="9">
        <f>SUM(O$4:O$20)</f>
        <v>28300</v>
      </c>
      <c r="P21" s="9">
        <f>SUM(P$4:P$20)</f>
        <v>24895</v>
      </c>
      <c r="Q21" s="9">
        <f>SUM(Q$4:Q$20)</f>
        <v>24050</v>
      </c>
      <c r="R21" s="9">
        <f>SUM(R$4:R$20)</f>
        <v>22930</v>
      </c>
      <c r="S21" s="9">
        <f>SUM(S$4:S$20)</f>
        <v>15850</v>
      </c>
      <c r="T21" s="9">
        <f>SUM(H21:S21)</f>
        <v>337245</v>
      </c>
      <c r="U21" s="17" t="s">
        <v>15</v>
      </c>
    </row>
    <row r="22" spans="1:21" x14ac:dyDescent="0.2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21" x14ac:dyDescent="0.2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21" x14ac:dyDescent="0.2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21" x14ac:dyDescent="0.2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21" x14ac:dyDescent="0.2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21" x14ac:dyDescent="0.2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21" x14ac:dyDescent="0.2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21" x14ac:dyDescent="0.2">
      <c r="A29" s="12"/>
      <c r="B29" s="11"/>
      <c r="C29" s="11"/>
      <c r="D29" s="11"/>
      <c r="E29" s="11"/>
      <c r="F29" s="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21" x14ac:dyDescent="0.2">
      <c r="A30" s="12"/>
      <c r="B30" s="11"/>
      <c r="C30" s="11"/>
      <c r="D30" s="11"/>
      <c r="E30" s="11"/>
      <c r="F30" s="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21" x14ac:dyDescent="0.2">
      <c r="A31" s="12"/>
      <c r="B31" s="11"/>
      <c r="C31" s="11"/>
      <c r="D31" s="11"/>
      <c r="E31" s="11"/>
      <c r="F31" s="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21" x14ac:dyDescent="0.2">
      <c r="A32" s="12"/>
      <c r="B32" s="11"/>
      <c r="C32" s="11"/>
      <c r="D32" s="11"/>
      <c r="E32" s="11"/>
      <c r="F32" s="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16" customFormat="1" x14ac:dyDescent="0.2">
      <c r="A33" s="15"/>
      <c r="B33" s="11"/>
      <c r="C33" s="11"/>
      <c r="D33" s="11"/>
      <c r="E33" s="11"/>
      <c r="F33" s="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x14ac:dyDescent="0.2">
      <c r="A34" s="11"/>
      <c r="B34" s="11"/>
      <c r="C34" s="11"/>
      <c r="D34" s="11"/>
      <c r="E34" s="11"/>
      <c r="F34" s="4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x14ac:dyDescent="0.2">
      <c r="A38" s="11"/>
      <c r="B38" s="11"/>
      <c r="C38" s="11"/>
      <c r="D38" s="11"/>
      <c r="E38" s="11"/>
    </row>
    <row r="39" spans="1:19" x14ac:dyDescent="0.2">
      <c r="A39" s="11"/>
      <c r="B39" s="11"/>
      <c r="C39" s="11"/>
      <c r="D39" s="11"/>
      <c r="E39" s="11"/>
    </row>
    <row r="40" spans="1:19" x14ac:dyDescent="0.2">
      <c r="A40" s="11"/>
      <c r="B40" s="11"/>
      <c r="C40" s="11"/>
      <c r="D40" s="11"/>
      <c r="E40" s="11"/>
    </row>
    <row r="41" spans="1:19" x14ac:dyDescent="0.2">
      <c r="A41" s="11"/>
      <c r="B41" s="11"/>
      <c r="C41" s="11"/>
      <c r="D41" s="11"/>
      <c r="E41" s="11"/>
    </row>
    <row r="42" spans="1:19" x14ac:dyDescent="0.2">
      <c r="A42" s="4"/>
      <c r="B42" s="4"/>
      <c r="C42" s="4"/>
      <c r="D42" s="4"/>
      <c r="E42" s="4"/>
    </row>
    <row r="43" spans="1:19" x14ac:dyDescent="0.2">
      <c r="A43" s="4"/>
      <c r="B43" s="4"/>
      <c r="C43" s="4"/>
      <c r="D43" s="4"/>
      <c r="E43" s="4"/>
    </row>
    <row r="44" spans="1:19" x14ac:dyDescent="0.2">
      <c r="A44" s="4"/>
      <c r="B44" s="4"/>
      <c r="C44" s="4"/>
      <c r="D44" s="4"/>
      <c r="E44" s="4"/>
    </row>
    <row r="45" spans="1:19" x14ac:dyDescent="0.2">
      <c r="A45" s="4"/>
      <c r="B45" s="4"/>
      <c r="C45" s="4"/>
      <c r="D45" s="4"/>
      <c r="E45" s="4"/>
    </row>
    <row r="46" spans="1:19" x14ac:dyDescent="0.2">
      <c r="A46" s="4"/>
      <c r="B46" s="4"/>
      <c r="C46" s="4"/>
      <c r="D46" s="4"/>
      <c r="E46" s="4"/>
    </row>
    <row r="47" spans="1:19" x14ac:dyDescent="0.2">
      <c r="A47" s="11"/>
      <c r="B47" s="11"/>
      <c r="C47" s="11"/>
      <c r="D47" s="11"/>
      <c r="E47" s="11"/>
    </row>
    <row r="48" spans="1:19" x14ac:dyDescent="0.2">
      <c r="A48" s="11"/>
      <c r="B48" s="11"/>
      <c r="C48" s="11"/>
      <c r="D48" s="11"/>
      <c r="E48" s="11"/>
    </row>
    <row r="49" spans="1:5" x14ac:dyDescent="0.2">
      <c r="A49" s="11"/>
      <c r="B49" s="11"/>
      <c r="C49" s="11"/>
      <c r="D49" s="11"/>
      <c r="E49" s="11"/>
    </row>
    <row r="50" spans="1:5" x14ac:dyDescent="0.2">
      <c r="A50" s="11"/>
      <c r="B50" s="11"/>
      <c r="C50" s="11"/>
      <c r="D50" s="11"/>
      <c r="E50" s="11"/>
    </row>
    <row r="51" spans="1:5" x14ac:dyDescent="0.2">
      <c r="A51" s="11"/>
      <c r="B51" s="11"/>
      <c r="C51" s="11"/>
      <c r="D51" s="11"/>
      <c r="E51" s="11"/>
    </row>
    <row r="52" spans="1:5" x14ac:dyDescent="0.2">
      <c r="A52" s="11"/>
      <c r="B52" s="11"/>
      <c r="C52" s="11"/>
      <c r="D52" s="11"/>
      <c r="E52" s="11"/>
    </row>
    <row r="53" spans="1:5" x14ac:dyDescent="0.2">
      <c r="A53" s="11"/>
      <c r="B53" s="11"/>
      <c r="C53" s="11"/>
      <c r="D53" s="11"/>
      <c r="E53" s="11"/>
    </row>
    <row r="54" spans="1:5" x14ac:dyDescent="0.2">
      <c r="A54" s="11"/>
      <c r="B54" s="11"/>
      <c r="C54" s="11"/>
      <c r="D54" s="11"/>
      <c r="E54" s="11"/>
    </row>
    <row r="55" spans="1:5" x14ac:dyDescent="0.2">
      <c r="A55" s="11"/>
      <c r="B55" s="11"/>
      <c r="C55" s="11"/>
      <c r="D55" s="11"/>
      <c r="E55" s="11"/>
    </row>
    <row r="56" spans="1:5" x14ac:dyDescent="0.2">
      <c r="A56" s="11"/>
      <c r="B56" s="11"/>
      <c r="C56" s="11"/>
      <c r="D56" s="11"/>
      <c r="E56" s="11"/>
    </row>
    <row r="57" spans="1:5" x14ac:dyDescent="0.2">
      <c r="A57" s="11"/>
      <c r="B57" s="11"/>
      <c r="C57" s="11"/>
      <c r="D57" s="11"/>
      <c r="E57" s="11"/>
    </row>
    <row r="58" spans="1:5" x14ac:dyDescent="0.2">
      <c r="A58" s="11"/>
      <c r="B58" s="11"/>
      <c r="C58" s="11"/>
      <c r="D58" s="11"/>
      <c r="E58" s="11"/>
    </row>
    <row r="59" spans="1:5" x14ac:dyDescent="0.2">
      <c r="A59" s="11"/>
      <c r="B59" s="11"/>
      <c r="C59" s="11"/>
      <c r="D59" s="11"/>
      <c r="E59" s="11"/>
    </row>
    <row r="60" spans="1:5" x14ac:dyDescent="0.2">
      <c r="A60" s="11"/>
      <c r="B60" s="11"/>
      <c r="C60" s="11"/>
      <c r="D60" s="11"/>
      <c r="E60" s="11"/>
    </row>
    <row r="61" spans="1:5" x14ac:dyDescent="0.2">
      <c r="A61" s="11"/>
      <c r="B61" s="11"/>
      <c r="C61" s="11"/>
      <c r="D61" s="11"/>
      <c r="E61" s="11"/>
    </row>
    <row r="62" spans="1:5" x14ac:dyDescent="0.2">
      <c r="A62" s="11"/>
      <c r="B62" s="11"/>
      <c r="C62" s="11"/>
      <c r="D62" s="11"/>
      <c r="E62" s="11"/>
    </row>
    <row r="63" spans="1:5" x14ac:dyDescent="0.2">
      <c r="A63" s="11"/>
      <c r="B63" s="11"/>
      <c r="C63" s="11"/>
      <c r="D63" s="11"/>
      <c r="E63" s="11"/>
    </row>
    <row r="64" spans="1:5" x14ac:dyDescent="0.2">
      <c r="A64" s="11"/>
      <c r="B64" s="11"/>
      <c r="C64" s="11"/>
      <c r="D64" s="11"/>
      <c r="E64" s="11"/>
    </row>
    <row r="65" spans="1:5" x14ac:dyDescent="0.2">
      <c r="A65" s="11"/>
      <c r="B65" s="11"/>
      <c r="C65" s="11"/>
      <c r="D65" s="11"/>
      <c r="E65" s="11"/>
    </row>
    <row r="66" spans="1:5" x14ac:dyDescent="0.2">
      <c r="A66" s="11"/>
      <c r="B66" s="11"/>
      <c r="C66" s="11"/>
      <c r="D66" s="11"/>
      <c r="E66" s="11"/>
    </row>
  </sheetData>
  <mergeCells count="21">
    <mergeCell ref="G16:T16"/>
    <mergeCell ref="F4:F10"/>
    <mergeCell ref="F17:F19"/>
    <mergeCell ref="B9:B10"/>
    <mergeCell ref="D9:D10"/>
    <mergeCell ref="E9:E10"/>
    <mergeCell ref="F2:T2"/>
    <mergeCell ref="A1:T1"/>
    <mergeCell ref="F11:F13"/>
    <mergeCell ref="B5:B6"/>
    <mergeCell ref="B3:B4"/>
    <mergeCell ref="A3:A4"/>
    <mergeCell ref="A5:A6"/>
    <mergeCell ref="A9:A10"/>
    <mergeCell ref="G11:T13"/>
    <mergeCell ref="F29:F34"/>
    <mergeCell ref="A42:A46"/>
    <mergeCell ref="B42:B46"/>
    <mergeCell ref="C42:C46"/>
    <mergeCell ref="D42:D46"/>
    <mergeCell ref="E42:E4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Microsoft Office User</cp:lastModifiedBy>
  <dcterms:created xsi:type="dcterms:W3CDTF">2017-09-15T07:37:19Z</dcterms:created>
  <dcterms:modified xsi:type="dcterms:W3CDTF">2018-02-17T13:13:10Z</dcterms:modified>
</cp:coreProperties>
</file>